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waje\Desktop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</calcChain>
</file>

<file path=xl/comments1.xml><?xml version="1.0" encoding="utf-8"?>
<comments xmlns="http://schemas.openxmlformats.org/spreadsheetml/2006/main">
  <authors>
    <author>WtK</author>
  </authors>
  <commentList>
    <comment ref="H4" authorId="0" shapeId="0">
      <text>
        <r>
          <rPr>
            <b/>
            <sz val="9"/>
            <color indexed="81"/>
            <rFont val="Tahoma"/>
            <charset val="1"/>
          </rPr>
          <t>WtK:</t>
        </r>
        <r>
          <rPr>
            <sz val="9"/>
            <color indexed="81"/>
            <rFont val="Tahoma"/>
            <charset val="1"/>
          </rPr>
          <t xml:space="preserve">
Czy można liczyć, że zostanie znaleziona egzoplaneta w ekosferze?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WtK:</t>
        </r>
        <r>
          <rPr>
            <sz val="9"/>
            <color indexed="81"/>
            <rFont val="Tahoma"/>
            <charset val="1"/>
          </rPr>
          <t xml:space="preserve">
Czyli, czy uczeń może liczyć na sukces?</t>
        </r>
      </text>
    </comment>
  </commentList>
</comments>
</file>

<file path=xl/sharedStrings.xml><?xml version="1.0" encoding="utf-8"?>
<sst xmlns="http://schemas.openxmlformats.org/spreadsheetml/2006/main" count="55" uniqueCount="33">
  <si>
    <t>Nazwa egzolanety</t>
  </si>
  <si>
    <t>a</t>
  </si>
  <si>
    <t>Teff</t>
  </si>
  <si>
    <t>R</t>
  </si>
  <si>
    <t>rmin</t>
  </si>
  <si>
    <t>rmax</t>
  </si>
  <si>
    <t>Liczba znanych planet</t>
  </si>
  <si>
    <t>Kepler-62 e</t>
  </si>
  <si>
    <t>5 planet</t>
  </si>
  <si>
    <t>Kepler-438 b</t>
  </si>
  <si>
    <t>1 planeta</t>
  </si>
  <si>
    <t>Kepler-296 e</t>
  </si>
  <si>
    <t>Planeta blisko granic ekosfery</t>
  </si>
  <si>
    <t>Kepler-283 c</t>
  </si>
  <si>
    <t>2 planety</t>
  </si>
  <si>
    <t>K2-3 d</t>
  </si>
  <si>
    <t>3 planety</t>
  </si>
  <si>
    <t>Kepler-62 f</t>
  </si>
  <si>
    <t>Kepler-1540 b</t>
  </si>
  <si>
    <t>Kepler-296 f</t>
  </si>
  <si>
    <t>Kepler-298 d</t>
  </si>
  <si>
    <t>Kepler-1090 b</t>
  </si>
  <si>
    <t>Kepler-1552 b</t>
  </si>
  <si>
    <t>Kepler-1606 b</t>
  </si>
  <si>
    <t>Kepler-1638 b</t>
  </si>
  <si>
    <t>Kepler-705 b</t>
  </si>
  <si>
    <r>
      <t>Teff</t>
    </r>
    <r>
      <rPr>
        <sz val="11"/>
        <color theme="1"/>
        <rFont val="Arial"/>
        <family val="2"/>
        <charset val="238"/>
      </rPr>
      <t xml:space="preserve"> - temperatura efektywna gwiazdy macierzystej</t>
    </r>
  </si>
  <si>
    <r>
      <t xml:space="preserve">R </t>
    </r>
    <r>
      <rPr>
        <sz val="11"/>
        <color theme="1"/>
        <rFont val="Arial"/>
        <family val="2"/>
        <charset val="238"/>
      </rPr>
      <t>- promień egzoplanety wyrażony w promieniach Ziemi</t>
    </r>
  </si>
  <si>
    <r>
      <t>rmin</t>
    </r>
    <r>
      <rPr>
        <sz val="11"/>
        <color theme="1"/>
        <rFont val="Arial"/>
        <family val="2"/>
        <charset val="238"/>
      </rPr>
      <t xml:space="preserve"> - przybliżona odległość od gwiazdy definiująca 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>minimalny rozmiar granicy ekosfery</t>
    </r>
  </si>
  <si>
    <r>
      <t>rmax</t>
    </r>
    <r>
      <rPr>
        <sz val="11"/>
        <color theme="1"/>
        <rFont val="Arial"/>
        <family val="2"/>
        <charset val="238"/>
      </rPr>
      <t xml:space="preserve"> - przybliżona odległość od gwiazdy definiująca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>maksymalny rozmiar granicy ekosfery</t>
    </r>
  </si>
  <si>
    <t>Uwagi</t>
  </si>
  <si>
    <t>Planeta w ekosferze</t>
  </si>
  <si>
    <r>
      <t xml:space="preserve">a </t>
    </r>
    <r>
      <rPr>
        <sz val="11"/>
        <color theme="1"/>
        <rFont val="Arial"/>
        <family val="2"/>
        <charset val="238"/>
      </rPr>
      <t>- półoś wielka egzoplanety liczona w j.a.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</si>
</sst>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B2B2B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4" borderId="2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20.85546875" customWidth="1"/>
    <col min="2" max="2" width="9.85546875" customWidth="1"/>
    <col min="7" max="7" width="24" customWidth="1"/>
    <col min="8" max="8" width="29.42578125" customWidth="1"/>
    <col min="10" max="10" width="56.5703125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30</v>
      </c>
      <c r="I1" s="3"/>
      <c r="J1" s="9" t="s">
        <v>32</v>
      </c>
    </row>
    <row r="2" spans="1:10" x14ac:dyDescent="0.25">
      <c r="A2" s="5" t="s">
        <v>7</v>
      </c>
      <c r="B2" s="4">
        <v>0.42630000000000001</v>
      </c>
      <c r="C2" s="4">
        <v>4925</v>
      </c>
      <c r="D2" s="4">
        <v>0.64</v>
      </c>
      <c r="E2" s="4">
        <f t="shared" ref="E2:E15" si="0">0.72*D2*POWER(C2/5772,2)</f>
        <v>0.33548437290641031</v>
      </c>
      <c r="F2" s="4">
        <f t="shared" ref="F2:F15" si="1">1.52*D2*POWER(C2/5772,2)</f>
        <v>0.70824478724686624</v>
      </c>
      <c r="G2" s="4" t="s">
        <v>8</v>
      </c>
      <c r="H2" s="4" t="s">
        <v>31</v>
      </c>
      <c r="J2" s="1" t="s">
        <v>26</v>
      </c>
    </row>
    <row r="3" spans="1:10" x14ac:dyDescent="0.25">
      <c r="A3" s="5" t="s">
        <v>9</v>
      </c>
      <c r="B3" s="4">
        <v>0.17169999999999999</v>
      </c>
      <c r="C3" s="4">
        <v>3750</v>
      </c>
      <c r="D3" s="4">
        <v>0.52</v>
      </c>
      <c r="E3" s="4">
        <f t="shared" si="0"/>
        <v>0.15803225262684722</v>
      </c>
      <c r="F3" s="4">
        <f t="shared" si="1"/>
        <v>0.33362364443445525</v>
      </c>
      <c r="G3" s="4" t="s">
        <v>10</v>
      </c>
      <c r="H3" s="4" t="s">
        <v>31</v>
      </c>
      <c r="J3" s="1" t="s">
        <v>27</v>
      </c>
    </row>
    <row r="4" spans="1:10" ht="30" x14ac:dyDescent="0.25">
      <c r="A4" s="6" t="s">
        <v>11</v>
      </c>
      <c r="B4" s="4">
        <v>0.20599999999999999</v>
      </c>
      <c r="C4" s="4">
        <v>4250</v>
      </c>
      <c r="D4" s="4">
        <v>0.55700000000000005</v>
      </c>
      <c r="E4" s="4">
        <f t="shared" si="0"/>
        <v>0.21742671625727761</v>
      </c>
      <c r="F4" s="4">
        <f t="shared" si="1"/>
        <v>0.45901195654314159</v>
      </c>
      <c r="G4" s="4" t="s">
        <v>8</v>
      </c>
      <c r="H4" s="4" t="s">
        <v>12</v>
      </c>
      <c r="J4" s="8" t="s">
        <v>28</v>
      </c>
    </row>
    <row r="5" spans="1:10" ht="30" x14ac:dyDescent="0.25">
      <c r="A5" s="5" t="s">
        <v>13</v>
      </c>
      <c r="B5" s="4">
        <v>0.40100000000000002</v>
      </c>
      <c r="C5" s="4">
        <v>4350</v>
      </c>
      <c r="D5" s="4">
        <v>0.56599999999999995</v>
      </c>
      <c r="E5" s="4">
        <f t="shared" si="0"/>
        <v>0.23145938598121549</v>
      </c>
      <c r="F5" s="4">
        <f t="shared" si="1"/>
        <v>0.48863648151589945</v>
      </c>
      <c r="G5" s="4" t="s">
        <v>14</v>
      </c>
      <c r="H5" s="4" t="s">
        <v>31</v>
      </c>
      <c r="J5" s="8" t="s">
        <v>29</v>
      </c>
    </row>
    <row r="6" spans="1:10" x14ac:dyDescent="0.25">
      <c r="A6" s="5" t="s">
        <v>15</v>
      </c>
      <c r="B6" s="4">
        <v>0.20799999999999999</v>
      </c>
      <c r="C6" s="4">
        <v>3900</v>
      </c>
      <c r="D6" s="4">
        <v>0.56100000000000005</v>
      </c>
      <c r="E6" s="4">
        <f t="shared" si="0"/>
        <v>0.18440467494521548</v>
      </c>
      <c r="F6" s="4">
        <f t="shared" si="1"/>
        <v>0.38929875821767718</v>
      </c>
      <c r="G6" s="4" t="s">
        <v>16</v>
      </c>
      <c r="H6" s="4" t="s">
        <v>31</v>
      </c>
    </row>
    <row r="7" spans="1:10" x14ac:dyDescent="0.25">
      <c r="A7" s="6" t="s">
        <v>17</v>
      </c>
      <c r="B7" s="4">
        <v>0.71799999999999997</v>
      </c>
      <c r="C7" s="4">
        <v>4925</v>
      </c>
      <c r="D7" s="4">
        <v>0.64</v>
      </c>
      <c r="E7" s="4">
        <f t="shared" si="0"/>
        <v>0.33548437290641031</v>
      </c>
      <c r="F7" s="4">
        <f t="shared" si="1"/>
        <v>0.70824478724686624</v>
      </c>
      <c r="G7" s="4" t="s">
        <v>8</v>
      </c>
      <c r="H7" s="4" t="s">
        <v>12</v>
      </c>
    </row>
    <row r="8" spans="1:10" x14ac:dyDescent="0.25">
      <c r="A8" s="5" t="s">
        <v>18</v>
      </c>
      <c r="B8" s="4">
        <v>0.44350000000000001</v>
      </c>
      <c r="C8" s="4">
        <v>4540</v>
      </c>
      <c r="D8" s="4">
        <v>0.69</v>
      </c>
      <c r="E8" s="4">
        <f t="shared" si="0"/>
        <v>0.30735525866502994</v>
      </c>
      <c r="F8" s="4">
        <f t="shared" si="1"/>
        <v>0.64886110162617427</v>
      </c>
      <c r="G8" s="4" t="s">
        <v>10</v>
      </c>
      <c r="H8" s="4" t="s">
        <v>31</v>
      </c>
    </row>
    <row r="9" spans="1:10" x14ac:dyDescent="0.25">
      <c r="A9" s="5" t="s">
        <v>19</v>
      </c>
      <c r="B9" s="4">
        <v>0.311</v>
      </c>
      <c r="C9" s="4">
        <v>4250</v>
      </c>
      <c r="D9" s="4">
        <v>0.55700000000000005</v>
      </c>
      <c r="E9" s="4">
        <f t="shared" si="0"/>
        <v>0.21742671625727761</v>
      </c>
      <c r="F9" s="4">
        <f t="shared" si="1"/>
        <v>0.45901195654314159</v>
      </c>
      <c r="G9" s="4" t="s">
        <v>8</v>
      </c>
      <c r="H9" s="4" t="s">
        <v>31</v>
      </c>
    </row>
    <row r="10" spans="1:10" x14ac:dyDescent="0.25">
      <c r="A10" s="7" t="s">
        <v>20</v>
      </c>
      <c r="B10" s="4">
        <v>0.35570000000000002</v>
      </c>
      <c r="C10" s="4">
        <v>4470</v>
      </c>
      <c r="D10" s="4">
        <v>0.58199999999999996</v>
      </c>
      <c r="E10" s="4">
        <f t="shared" si="0"/>
        <v>0.2513146943521164</v>
      </c>
      <c r="F10" s="4">
        <f t="shared" si="1"/>
        <v>0.53055324363224576</v>
      </c>
      <c r="G10" s="4" t="s">
        <v>16</v>
      </c>
      <c r="H10" s="4" t="s">
        <v>31</v>
      </c>
    </row>
    <row r="11" spans="1:10" x14ac:dyDescent="0.25">
      <c r="A11" s="5" t="s">
        <v>21</v>
      </c>
      <c r="B11" s="4">
        <v>0.63400000000000001</v>
      </c>
      <c r="C11" s="4">
        <v>5320</v>
      </c>
      <c r="D11" s="4">
        <v>0.82</v>
      </c>
      <c r="E11" s="4">
        <f t="shared" si="0"/>
        <v>0.5015531571872528</v>
      </c>
      <c r="F11" s="4">
        <f t="shared" si="1"/>
        <v>1.0588344429508671</v>
      </c>
      <c r="G11" s="4" t="s">
        <v>10</v>
      </c>
      <c r="H11" s="4" t="s">
        <v>31</v>
      </c>
    </row>
    <row r="12" spans="1:10" x14ac:dyDescent="0.25">
      <c r="A12" s="5" t="s">
        <v>22</v>
      </c>
      <c r="B12" s="4">
        <v>0.60099999999999998</v>
      </c>
      <c r="C12" s="4">
        <v>5202</v>
      </c>
      <c r="D12" s="4">
        <v>0.78</v>
      </c>
      <c r="E12" s="4">
        <f t="shared" si="0"/>
        <v>0.456157846828117</v>
      </c>
      <c r="F12" s="4">
        <f t="shared" si="1"/>
        <v>0.96299989885935822</v>
      </c>
      <c r="G12" s="4" t="s">
        <v>10</v>
      </c>
      <c r="H12" s="4" t="s">
        <v>31</v>
      </c>
    </row>
    <row r="13" spans="1:10" x14ac:dyDescent="0.25">
      <c r="A13" s="5" t="s">
        <v>23</v>
      </c>
      <c r="B13" s="4">
        <v>0.63900000000000001</v>
      </c>
      <c r="C13" s="4">
        <v>5422</v>
      </c>
      <c r="D13" s="4">
        <v>0.86</v>
      </c>
      <c r="E13" s="4">
        <f t="shared" si="0"/>
        <v>0.54638318990668255</v>
      </c>
      <c r="F13" s="4">
        <f t="shared" si="1"/>
        <v>1.1534756231363299</v>
      </c>
      <c r="G13" s="4" t="s">
        <v>10</v>
      </c>
      <c r="H13" s="4" t="s">
        <v>31</v>
      </c>
    </row>
    <row r="14" spans="1:10" x14ac:dyDescent="0.25">
      <c r="A14" s="5" t="s">
        <v>24</v>
      </c>
      <c r="B14" s="4">
        <v>0.78800000000000003</v>
      </c>
      <c r="C14" s="4">
        <v>5710</v>
      </c>
      <c r="D14" s="4">
        <v>0.95</v>
      </c>
      <c r="E14" s="4">
        <f t="shared" si="0"/>
        <v>0.66938453326187208</v>
      </c>
      <c r="F14" s="4">
        <f t="shared" si="1"/>
        <v>1.4131451257750633</v>
      </c>
      <c r="G14" s="4" t="s">
        <v>10</v>
      </c>
      <c r="H14" s="4" t="s">
        <v>31</v>
      </c>
    </row>
    <row r="15" spans="1:10" x14ac:dyDescent="0.25">
      <c r="A15" s="5" t="s">
        <v>25</v>
      </c>
      <c r="B15" s="4">
        <v>0.23200000000000001</v>
      </c>
      <c r="C15" s="4">
        <v>3722</v>
      </c>
      <c r="D15" s="4">
        <v>0.51</v>
      </c>
      <c r="E15" s="4">
        <f t="shared" si="0"/>
        <v>0.15268724720242388</v>
      </c>
      <c r="F15" s="4">
        <f t="shared" si="1"/>
        <v>0.32233974409400601</v>
      </c>
      <c r="G15" s="4" t="s">
        <v>10</v>
      </c>
      <c r="H15" s="4" t="s">
        <v>31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pwajer@outlook.com</cp:lastModifiedBy>
  <dcterms:created xsi:type="dcterms:W3CDTF">2018-03-20T11:11:56Z</dcterms:created>
  <dcterms:modified xsi:type="dcterms:W3CDTF">2020-05-10T19:51:59Z</dcterms:modified>
</cp:coreProperties>
</file>